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2" i="1" l="1"/>
  <c r="E32" i="1" s="1"/>
  <c r="F31" i="1"/>
  <c r="E31" i="1" s="1"/>
  <c r="C31" i="1"/>
  <c r="C32" i="1" l="1"/>
</calcChain>
</file>

<file path=xl/sharedStrings.xml><?xml version="1.0" encoding="utf-8"?>
<sst xmlns="http://schemas.openxmlformats.org/spreadsheetml/2006/main" count="11" uniqueCount="9">
  <si>
    <t>Nyregistrerte og bruktimporterte traktorer</t>
  </si>
  <si>
    <t>Nye traktorer</t>
  </si>
  <si>
    <t>Bruktimporterte traktorer</t>
  </si>
  <si>
    <t>Sum              antall</t>
  </si>
  <si>
    <t>Antall</t>
  </si>
  <si>
    <t>Andel i pst</t>
  </si>
  <si>
    <t>Hittil i år:</t>
  </si>
  <si>
    <t>Jan-aug 2014</t>
  </si>
  <si>
    <t>Jan-aug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</si>
</sst>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/>
    <xf numFmtId="0" fontId="0" fillId="0" borderId="0" xfId="0" applyAlignment="1">
      <alignment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0" workbookViewId="0">
      <selection activeCell="F32" sqref="F32"/>
    </sheetView>
  </sheetViews>
  <sheetFormatPr baseColWidth="10" defaultRowHeight="15" x14ac:dyDescent="0.25"/>
  <cols>
    <col min="1" max="1" width="18.85546875" customWidth="1"/>
    <col min="5" max="5" width="12.42578125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6" t="s">
        <v>1</v>
      </c>
      <c r="C4" s="6"/>
      <c r="D4" s="6" t="s">
        <v>2</v>
      </c>
      <c r="E4" s="6"/>
      <c r="F4" s="7" t="s">
        <v>3</v>
      </c>
    </row>
    <row r="5" spans="1:6" x14ac:dyDescent="0.25">
      <c r="A5" s="2"/>
      <c r="B5" s="4" t="s">
        <v>4</v>
      </c>
      <c r="C5" s="4" t="s">
        <v>5</v>
      </c>
      <c r="D5" s="4" t="s">
        <v>4</v>
      </c>
      <c r="E5" s="4" t="s">
        <v>5</v>
      </c>
      <c r="F5" s="7"/>
    </row>
    <row r="6" spans="1:6" x14ac:dyDescent="0.25">
      <c r="A6" s="2">
        <v>1991</v>
      </c>
      <c r="B6" s="4">
        <v>3280</v>
      </c>
      <c r="C6" s="4"/>
      <c r="D6" s="4"/>
      <c r="E6" s="4"/>
      <c r="F6" s="4"/>
    </row>
    <row r="7" spans="1:6" x14ac:dyDescent="0.25">
      <c r="A7" s="2">
        <v>1992</v>
      </c>
      <c r="B7" s="4">
        <v>2238</v>
      </c>
      <c r="C7" s="4"/>
      <c r="D7" s="4"/>
      <c r="E7" s="4"/>
      <c r="F7" s="4"/>
    </row>
    <row r="8" spans="1:6" x14ac:dyDescent="0.25">
      <c r="A8" s="2">
        <v>1993</v>
      </c>
      <c r="B8" s="4">
        <v>2400</v>
      </c>
      <c r="C8" s="5">
        <v>93.2</v>
      </c>
      <c r="D8" s="4">
        <v>175</v>
      </c>
      <c r="E8" s="5">
        <v>6.8</v>
      </c>
      <c r="F8" s="4">
        <v>2575</v>
      </c>
    </row>
    <row r="9" spans="1:6" x14ac:dyDescent="0.25">
      <c r="A9" s="2">
        <v>1994</v>
      </c>
      <c r="B9" s="4">
        <v>3068</v>
      </c>
      <c r="C9" s="5">
        <v>92.3</v>
      </c>
      <c r="D9" s="4">
        <v>257</v>
      </c>
      <c r="E9" s="5">
        <v>7.7</v>
      </c>
      <c r="F9" s="4">
        <v>3325</v>
      </c>
    </row>
    <row r="10" spans="1:6" x14ac:dyDescent="0.25">
      <c r="A10" s="2">
        <v>1995</v>
      </c>
      <c r="B10" s="4">
        <v>3756</v>
      </c>
      <c r="C10" s="5">
        <v>93.8</v>
      </c>
      <c r="D10" s="4">
        <v>250</v>
      </c>
      <c r="E10" s="5">
        <v>6.2</v>
      </c>
      <c r="F10" s="4">
        <v>4006</v>
      </c>
    </row>
    <row r="11" spans="1:6" x14ac:dyDescent="0.25">
      <c r="A11" s="2">
        <v>1996</v>
      </c>
      <c r="B11" s="4">
        <v>4097</v>
      </c>
      <c r="C11" s="5">
        <v>95</v>
      </c>
      <c r="D11" s="4">
        <v>216</v>
      </c>
      <c r="E11" s="5">
        <v>5</v>
      </c>
      <c r="F11" s="4">
        <v>4313</v>
      </c>
    </row>
    <row r="12" spans="1:6" x14ac:dyDescent="0.25">
      <c r="A12" s="2">
        <v>1997</v>
      </c>
      <c r="B12" s="4">
        <v>3609</v>
      </c>
      <c r="C12" s="5">
        <v>94.2</v>
      </c>
      <c r="D12" s="4">
        <v>222</v>
      </c>
      <c r="E12" s="5">
        <v>5.8</v>
      </c>
      <c r="F12" s="4">
        <v>3831</v>
      </c>
    </row>
    <row r="13" spans="1:6" x14ac:dyDescent="0.25">
      <c r="A13" s="2">
        <v>1998</v>
      </c>
      <c r="B13" s="4">
        <v>3127</v>
      </c>
      <c r="C13" s="5">
        <v>93.8</v>
      </c>
      <c r="D13" s="4">
        <v>205</v>
      </c>
      <c r="E13" s="5">
        <v>6.2</v>
      </c>
      <c r="F13" s="4">
        <v>3332</v>
      </c>
    </row>
    <row r="14" spans="1:6" x14ac:dyDescent="0.25">
      <c r="A14" s="2">
        <v>1999</v>
      </c>
      <c r="B14" s="4">
        <v>3542</v>
      </c>
      <c r="C14" s="5">
        <v>93.6</v>
      </c>
      <c r="D14" s="4">
        <v>242</v>
      </c>
      <c r="E14" s="5">
        <v>6.4</v>
      </c>
      <c r="F14" s="4">
        <v>3784</v>
      </c>
    </row>
    <row r="15" spans="1:6" x14ac:dyDescent="0.25">
      <c r="A15" s="2">
        <v>2000</v>
      </c>
      <c r="B15" s="4">
        <v>2897</v>
      </c>
      <c r="C15" s="5">
        <v>91.4</v>
      </c>
      <c r="D15" s="4">
        <v>274</v>
      </c>
      <c r="E15" s="5">
        <v>8.6</v>
      </c>
      <c r="F15" s="4">
        <v>3171</v>
      </c>
    </row>
    <row r="16" spans="1:6" x14ac:dyDescent="0.25">
      <c r="A16" s="2">
        <v>2001</v>
      </c>
      <c r="B16" s="4">
        <v>2879</v>
      </c>
      <c r="C16" s="5">
        <v>89.8</v>
      </c>
      <c r="D16" s="4">
        <v>326</v>
      </c>
      <c r="E16" s="5">
        <v>10.199999999999999</v>
      </c>
      <c r="F16" s="4">
        <v>3205</v>
      </c>
    </row>
    <row r="17" spans="1:6" x14ac:dyDescent="0.25">
      <c r="A17" s="2">
        <v>2002</v>
      </c>
      <c r="B17" s="4">
        <v>3099</v>
      </c>
      <c r="C17" s="5">
        <v>87.7</v>
      </c>
      <c r="D17" s="4">
        <v>436</v>
      </c>
      <c r="E17" s="5">
        <v>12.3</v>
      </c>
      <c r="F17" s="4">
        <v>3535</v>
      </c>
    </row>
    <row r="18" spans="1:6" x14ac:dyDescent="0.25">
      <c r="A18" s="2">
        <v>2003</v>
      </c>
      <c r="B18" s="4">
        <v>3239</v>
      </c>
      <c r="C18" s="5">
        <v>87.8</v>
      </c>
      <c r="D18" s="4">
        <v>451</v>
      </c>
      <c r="E18" s="5">
        <v>12.2</v>
      </c>
      <c r="F18" s="4">
        <v>3690</v>
      </c>
    </row>
    <row r="19" spans="1:6" x14ac:dyDescent="0.25">
      <c r="A19" s="2">
        <v>2004</v>
      </c>
      <c r="B19" s="4">
        <v>3875</v>
      </c>
      <c r="C19" s="5">
        <v>90.4</v>
      </c>
      <c r="D19" s="4">
        <v>413</v>
      </c>
      <c r="E19" s="5">
        <v>9.6</v>
      </c>
      <c r="F19" s="4">
        <v>4288</v>
      </c>
    </row>
    <row r="20" spans="1:6" x14ac:dyDescent="0.25">
      <c r="A20" s="2">
        <v>2005</v>
      </c>
      <c r="B20" s="4">
        <v>4028</v>
      </c>
      <c r="C20" s="5">
        <v>89.3</v>
      </c>
      <c r="D20" s="4">
        <v>482</v>
      </c>
      <c r="E20" s="5">
        <v>10.7</v>
      </c>
      <c r="F20" s="4">
        <v>4510</v>
      </c>
    </row>
    <row r="21" spans="1:6" x14ac:dyDescent="0.25">
      <c r="A21" s="2">
        <v>2006</v>
      </c>
      <c r="B21" s="4">
        <v>4371</v>
      </c>
      <c r="C21" s="5">
        <v>89.7</v>
      </c>
      <c r="D21" s="4">
        <v>502</v>
      </c>
      <c r="E21" s="5">
        <v>10.3</v>
      </c>
      <c r="F21" s="4">
        <v>4873</v>
      </c>
    </row>
    <row r="22" spans="1:6" x14ac:dyDescent="0.25">
      <c r="A22" s="2">
        <v>2007</v>
      </c>
      <c r="B22" s="4">
        <v>4187</v>
      </c>
      <c r="C22" s="5">
        <v>91.5</v>
      </c>
      <c r="D22" s="4">
        <v>389</v>
      </c>
      <c r="E22" s="5">
        <v>8.5</v>
      </c>
      <c r="F22" s="4">
        <v>4576</v>
      </c>
    </row>
    <row r="23" spans="1:6" x14ac:dyDescent="0.25">
      <c r="A23" s="2">
        <v>2008</v>
      </c>
      <c r="B23" s="4">
        <v>3708</v>
      </c>
      <c r="C23" s="5">
        <v>88.8</v>
      </c>
      <c r="D23" s="4">
        <v>467</v>
      </c>
      <c r="E23" s="5">
        <v>11.2</v>
      </c>
      <c r="F23" s="4">
        <v>4175</v>
      </c>
    </row>
    <row r="24" spans="1:6" x14ac:dyDescent="0.25">
      <c r="A24" s="2">
        <v>2009</v>
      </c>
      <c r="B24" s="4">
        <v>2631</v>
      </c>
      <c r="C24" s="5">
        <v>84</v>
      </c>
      <c r="D24" s="4">
        <v>502</v>
      </c>
      <c r="E24" s="5">
        <v>16</v>
      </c>
      <c r="F24" s="4">
        <v>3133</v>
      </c>
    </row>
    <row r="25" spans="1:6" x14ac:dyDescent="0.25">
      <c r="A25" s="2">
        <v>2010</v>
      </c>
      <c r="B25" s="4">
        <v>3233</v>
      </c>
      <c r="C25" s="5">
        <v>80</v>
      </c>
      <c r="D25" s="4">
        <v>806</v>
      </c>
      <c r="E25" s="5">
        <v>20</v>
      </c>
      <c r="F25" s="4">
        <v>4039</v>
      </c>
    </row>
    <row r="26" spans="1:6" x14ac:dyDescent="0.25">
      <c r="A26" s="2">
        <v>2011</v>
      </c>
      <c r="B26" s="4">
        <v>3829</v>
      </c>
      <c r="C26" s="5">
        <v>81.599999999999994</v>
      </c>
      <c r="D26" s="4">
        <v>865</v>
      </c>
      <c r="E26" s="5">
        <v>18.399999999999999</v>
      </c>
      <c r="F26" s="4">
        <v>4694</v>
      </c>
    </row>
    <row r="27" spans="1:6" x14ac:dyDescent="0.25">
      <c r="A27" s="2">
        <v>2012</v>
      </c>
      <c r="B27" s="4">
        <v>3655</v>
      </c>
      <c r="C27" s="5">
        <v>83.8</v>
      </c>
      <c r="D27" s="4">
        <v>708</v>
      </c>
      <c r="E27" s="5">
        <v>16.2</v>
      </c>
      <c r="F27" s="4">
        <v>4363</v>
      </c>
    </row>
    <row r="28" spans="1:6" x14ac:dyDescent="0.25">
      <c r="A28" s="2">
        <v>2013</v>
      </c>
      <c r="B28" s="4">
        <v>3831</v>
      </c>
      <c r="C28" s="5">
        <v>86.7</v>
      </c>
      <c r="D28" s="4">
        <v>587</v>
      </c>
      <c r="E28" s="5">
        <v>13.3</v>
      </c>
      <c r="F28" s="4">
        <v>4418</v>
      </c>
    </row>
    <row r="29" spans="1:6" x14ac:dyDescent="0.25">
      <c r="A29" s="2">
        <v>2014</v>
      </c>
      <c r="B29" s="4">
        <v>3149</v>
      </c>
      <c r="C29" s="5">
        <v>90.6</v>
      </c>
      <c r="D29" s="4">
        <v>327</v>
      </c>
      <c r="E29" s="5">
        <v>9.4</v>
      </c>
      <c r="F29" s="4">
        <v>3476</v>
      </c>
    </row>
    <row r="30" spans="1:6" x14ac:dyDescent="0.25">
      <c r="A30" s="2" t="s">
        <v>6</v>
      </c>
      <c r="B30" s="4"/>
      <c r="C30" s="5"/>
      <c r="D30" s="4"/>
      <c r="E30" s="5"/>
      <c r="F30" s="4"/>
    </row>
    <row r="31" spans="1:6" x14ac:dyDescent="0.25">
      <c r="A31" s="3" t="s">
        <v>7</v>
      </c>
      <c r="B31" s="2">
        <v>1978</v>
      </c>
      <c r="C31" s="8">
        <f t="shared" ref="C31:C32" si="0">B31/F31*100</f>
        <v>90.609253321117734</v>
      </c>
      <c r="D31" s="2">
        <v>205</v>
      </c>
      <c r="E31" s="8">
        <f t="shared" ref="E31:E32" si="1">D31/F31*100</f>
        <v>9.3907466788822731</v>
      </c>
      <c r="F31" s="2">
        <f t="shared" ref="F31:F32" si="2">B31+D31</f>
        <v>2183</v>
      </c>
    </row>
    <row r="32" spans="1:6" x14ac:dyDescent="0.25">
      <c r="A32" s="3" t="s">
        <v>8</v>
      </c>
      <c r="B32" s="2">
        <v>1917</v>
      </c>
      <c r="C32" s="8">
        <f t="shared" si="0"/>
        <v>93.649242794333162</v>
      </c>
      <c r="D32" s="2">
        <v>130</v>
      </c>
      <c r="E32" s="8">
        <f t="shared" si="1"/>
        <v>6.3507572056668291</v>
      </c>
      <c r="F32" s="2">
        <f t="shared" si="2"/>
        <v>2047</v>
      </c>
    </row>
    <row r="33" spans="1:6" x14ac:dyDescent="0.25">
      <c r="A33" s="2"/>
      <c r="B33" s="4"/>
      <c r="C33" s="5"/>
      <c r="D33" s="4"/>
      <c r="E33" s="5"/>
      <c r="F33" s="4"/>
    </row>
    <row r="34" spans="1:6" x14ac:dyDescent="0.25">
      <c r="A34" s="1"/>
      <c r="B34" s="4"/>
      <c r="C34" s="5"/>
      <c r="D34" s="4"/>
      <c r="E34" s="5"/>
      <c r="F34" s="4"/>
    </row>
    <row r="35" spans="1:6" x14ac:dyDescent="0.25">
      <c r="A35" s="1"/>
      <c r="B35" s="4"/>
      <c r="C35" s="5"/>
      <c r="D35" s="4"/>
      <c r="E35" s="5"/>
      <c r="F35" s="4"/>
    </row>
  </sheetData>
  <mergeCells count="3"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TeleComputing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Børre Berg-Hansen</dc:creator>
  <cp:lastModifiedBy>Børre Berg-Hansen</cp:lastModifiedBy>
  <dcterms:created xsi:type="dcterms:W3CDTF">2015-09-01T21:19:33Z</dcterms:created>
  <dcterms:modified xsi:type="dcterms:W3CDTF">2015-09-13T15:38:04Z</dcterms:modified>
</cp:coreProperties>
</file>